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<sst xmlns="http://schemas.openxmlformats.org/spreadsheetml/2006/main" count="156" uniqueCount="94">
  <si>
    <t>工事費内訳書</t>
  </si>
  <si>
    <t>住　　　　所</t>
  </si>
  <si>
    <t>商号又は名称</t>
  </si>
  <si>
    <t>代 表 者 名</t>
  </si>
  <si>
    <t>工 事 名</t>
  </si>
  <si>
    <t>Ｒ８阿土　福井川　阿南・福井　河川改修工事（１）（企育）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</si>
  <si>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</si>
  <si>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</si>
  <si>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</si>
  <si>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</si>
  <si>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</si>
  <si>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</si>
  <si>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</si>
  <si>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</si>
  <si>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</si>
  <si>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</si>
  <si>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</si>
  <si>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</si>
  <si>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</si>
  <si>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</si>
  <si>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</t>
  </si>
  <si>
    <t>土材料</t>
  </si>
  <si>
    <t>法面整形工</t>
  </si>
  <si>
    <t>法面整形(切土部)</t>
  </si>
  <si>
    <t>m2</t>
  </si>
  <si>
    <t>法面整形(盛土部)</t>
  </si>
  <si>
    <t>残土処理工</t>
  </si>
  <si>
    <t>残土等処分</t>
  </si>
  <si>
    <t>護岸基礎工</t>
  </si>
  <si>
    <t>作業土工</t>
  </si>
  <si>
    <t>床掘り</t>
  </si>
  <si>
    <t>埋戻し</t>
  </si>
  <si>
    <t>基面整正</t>
  </si>
  <si>
    <t>法覆護岸工</t>
  </si>
  <si>
    <t>植生工</t>
  </si>
  <si>
    <t>張芝</t>
  </si>
  <si>
    <t>環境護岸ブロック工</t>
  </si>
  <si>
    <t>階段ブロック積み</t>
  </si>
  <si>
    <t>中詰石</t>
  </si>
  <si>
    <t>遮水シート</t>
  </si>
  <si>
    <t>現場打基礎コンクリート</t>
  </si>
  <si>
    <t xml:space="preserve">裏込砕石　</t>
  </si>
  <si>
    <t>小口止め工</t>
  </si>
  <si>
    <t>小口止めコンクリート</t>
  </si>
  <si>
    <t>根固め工</t>
  </si>
  <si>
    <t>根固めﾌﾞﾛｯｸ工</t>
  </si>
  <si>
    <t>消波根固めﾌﾞﾛｯｸ製作</t>
  </si>
  <si>
    <t>個</t>
  </si>
  <si>
    <t>根固めﾌﾞﾛｯｸ据付</t>
  </si>
  <si>
    <t>消波根固めﾌﾞﾛｯｸ運搬</t>
  </si>
  <si>
    <t>間詰め工</t>
  </si>
  <si>
    <t>仮設工</t>
  </si>
  <si>
    <t>工事用道路工</t>
  </si>
  <si>
    <t>工事用道路盛土・撤去</t>
  </si>
  <si>
    <t>大型土のう</t>
  </si>
  <si>
    <t>袋</t>
  </si>
  <si>
    <t>大型土のう袋　処分</t>
  </si>
  <si>
    <t>t</t>
  </si>
  <si>
    <t>水替工</t>
  </si>
  <si>
    <t>ﾎﾟﾝﾌﾟ排水</t>
  </si>
  <si>
    <t>日</t>
  </si>
  <si>
    <t>仮水路工</t>
  </si>
  <si>
    <t>ヒューム管運搬</t>
  </si>
  <si>
    <t>交通管理工</t>
  </si>
  <si>
    <t>交通誘導警備員</t>
  </si>
  <si>
    <t>人日</t>
  </si>
  <si>
    <t>河川維持</t>
  </si>
  <si>
    <t>除草工</t>
  </si>
  <si>
    <t>堤防除草工</t>
  </si>
  <si>
    <t>木くず運搬</t>
  </si>
  <si>
    <t>木くず（伐採枝葉・幹）処分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</si>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</sst>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G11+G24+G29+G40+G46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310.0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20</v>
      </c>
      <c r="E22" s="12" t="s">
        <v>17</v>
      </c>
      <c r="F22" s="13" t="n">
        <v>1950.0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1950.0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170.0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30.0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24</v>
      </c>
      <c r="F28" s="13" t="n">
        <v>37.0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G30+G32+G38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24</v>
      </c>
      <c r="F31" s="13" t="n">
        <v>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24</v>
      </c>
      <c r="F33" s="13" t="n">
        <v>210.0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137.0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24</v>
      </c>
      <c r="F35" s="13" t="n">
        <v>349.0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47</v>
      </c>
      <c r="F42" s="13" t="n">
        <v>132.0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47</v>
      </c>
      <c r="F43" s="13" t="n">
        <v>132.0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47</v>
      </c>
      <c r="F44" s="13" t="n">
        <v>132.0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17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51</v>
      </c>
      <c r="C46" s="11"/>
      <c r="D46" s="11"/>
      <c r="E46" s="12" t="s">
        <v>13</v>
      </c>
      <c r="F46" s="13" t="n">
        <v>1.0</v>
      </c>
      <c r="G46" s="15">
        <f>G47+G51+G53+G55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52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53</v>
      </c>
      <c r="E48" s="12" t="s">
        <v>17</v>
      </c>
      <c r="F48" s="13" t="n">
        <v>130.0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55</v>
      </c>
      <c r="F49" s="13" t="n">
        <v>65.0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56</v>
      </c>
      <c r="E50" s="12" t="s">
        <v>57</v>
      </c>
      <c r="F50" s="14" t="n">
        <v>0.2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58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59</v>
      </c>
      <c r="E52" s="12" t="s">
        <v>60</v>
      </c>
      <c r="F52" s="13" t="n">
        <v>20.0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62</v>
      </c>
      <c r="E54" s="12" t="s">
        <v>57</v>
      </c>
      <c r="F54" s="13" t="n">
        <v>22.0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63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64</v>
      </c>
      <c r="E56" s="12" t="s">
        <v>65</v>
      </c>
      <c r="F56" s="13" t="n">
        <v>5.0</v>
      </c>
      <c r="G56" s="16"/>
      <c r="I56" s="17" t="n">
        <v>47.0</v>
      </c>
      <c r="J56" s="18" t="n">
        <v>4.0</v>
      </c>
    </row>
    <row r="57" ht="42.0" customHeight="true">
      <c r="A57" s="10" t="s">
        <v>66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67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68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69</v>
      </c>
      <c r="E60" s="12" t="s">
        <v>57</v>
      </c>
      <c r="F60" s="13" t="n">
        <v>5.0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70</v>
      </c>
      <c r="E61" s="12" t="s">
        <v>57</v>
      </c>
      <c r="F61" s="13" t="n">
        <v>5.0</v>
      </c>
      <c r="G61" s="16"/>
      <c r="I61" s="17" t="n">
        <v>52.0</v>
      </c>
      <c r="J61" s="18" t="n">
        <v>4.0</v>
      </c>
    </row>
    <row r="62" ht="42.0" customHeight="true">
      <c r="A62" s="10" t="s">
        <v>71</v>
      </c>
      <c r="B62" s="11"/>
      <c r="C62" s="11"/>
      <c r="D62" s="11"/>
      <c r="E62" s="12" t="s">
        <v>13</v>
      </c>
      <c r="F62" s="13" t="n">
        <v>1.0</v>
      </c>
      <c r="G62" s="15">
        <f>G11+G24+G29+G40+G46+G58</f>
      </c>
      <c r="I62" s="17" t="n">
        <v>53.0</v>
      </c>
      <c r="J62" s="18" t="n">
        <v>20.0</v>
      </c>
    </row>
    <row r="63" ht="42.0" customHeight="true">
      <c r="A63" s="10"/>
      <c r="B63" s="11" t="s">
        <v>72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73</v>
      </c>
    </row>
    <row r="64" ht="42.0" customHeight="true">
      <c r="A64" s="10"/>
      <c r="B64" s="11" t="s">
        <v>74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75</v>
      </c>
    </row>
    <row r="65" ht="42.0" customHeight="true">
      <c r="A65" s="10" t="s">
        <v>76</v>
      </c>
      <c r="B65" s="11"/>
      <c r="C65" s="11"/>
      <c r="D65" s="11"/>
      <c r="E65" s="12" t="s">
        <v>13</v>
      </c>
      <c r="F65" s="13" t="n">
        <v>1.0</v>
      </c>
      <c r="G65" s="15">
        <f>G66+G69</f>
      </c>
      <c r="I65" s="17" t="n">
        <v>56.0</v>
      </c>
      <c r="J65" s="18" t="n">
        <v>200.0</v>
      </c>
    </row>
    <row r="66" ht="42.0" customHeight="true">
      <c r="A66" s="10"/>
      <c r="B66" s="11" t="s">
        <v>77</v>
      </c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78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79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80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81</v>
      </c>
      <c r="B70" s="11"/>
      <c r="C70" s="11"/>
      <c r="D70" s="11"/>
      <c r="E70" s="12" t="s">
        <v>13</v>
      </c>
      <c r="F70" s="13" t="n">
        <v>1.0</v>
      </c>
      <c r="G70" s="15">
        <f>G62+G65</f>
      </c>
      <c r="I70" s="17" t="n">
        <v>61.0</v>
      </c>
      <c r="J70" s="18"/>
    </row>
    <row r="71" ht="42.0" customHeight="true">
      <c r="A71" s="10"/>
      <c r="B71" s="11" t="s">
        <v>82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/>
      <c r="B72" s="11"/>
      <c r="C72" s="11" t="s">
        <v>83</v>
      </c>
      <c r="D72" s="11"/>
      <c r="E72" s="12" t="s">
        <v>13</v>
      </c>
      <c r="F72" s="13" t="n">
        <v>1.0</v>
      </c>
      <c r="G72" s="16"/>
      <c r="I72" s="17" t="n">
        <v>63.0</v>
      </c>
      <c r="J72" s="18" t="s">
        <v>84</v>
      </c>
    </row>
    <row r="73" ht="42.0" customHeight="true">
      <c r="A73" s="10"/>
      <c r="B73" s="11"/>
      <c r="C73" s="11" t="s">
        <v>85</v>
      </c>
      <c r="D73" s="11"/>
      <c r="E73" s="12" t="s">
        <v>13</v>
      </c>
      <c r="F73" s="13" t="n">
        <v>1.0</v>
      </c>
      <c r="G73" s="16"/>
      <c r="I73" s="17" t="n">
        <v>64.0</v>
      </c>
      <c r="J73" s="18" t="s">
        <v>86</v>
      </c>
    </row>
    <row r="74" ht="42.0" customHeight="true">
      <c r="A74" s="10" t="s">
        <v>87</v>
      </c>
      <c r="B74" s="11"/>
      <c r="C74" s="11"/>
      <c r="D74" s="11"/>
      <c r="E74" s="12" t="s">
        <v>13</v>
      </c>
      <c r="F74" s="13" t="n">
        <v>1.0</v>
      </c>
      <c r="G74" s="15">
        <f>G62+G65+G71</f>
      </c>
      <c r="I74" s="17" t="n">
        <v>65.0</v>
      </c>
      <c r="J74" s="18"/>
    </row>
    <row r="75" ht="42.0" customHeight="true">
      <c r="A75" s="10"/>
      <c r="B75" s="11" t="s">
        <v>88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89</v>
      </c>
    </row>
    <row r="76" ht="42.0" customHeight="true">
      <c r="A76" s="10"/>
      <c r="B76" s="11" t="s">
        <v>90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220.0</v>
      </c>
    </row>
    <row r="77" ht="42.0" customHeight="true">
      <c r="A77" s="10" t="s">
        <v>91</v>
      </c>
      <c r="B77" s="11"/>
      <c r="C77" s="11"/>
      <c r="D77" s="11"/>
      <c r="E77" s="12" t="s">
        <v>13</v>
      </c>
      <c r="F77" s="13" t="n">
        <v>1.0</v>
      </c>
      <c r="G77" s="15">
        <f>G74+G76</f>
      </c>
      <c r="I77" s="17" t="n">
        <v>68.0</v>
      </c>
      <c r="J77" s="18" t="n">
        <v>30.0</v>
      </c>
    </row>
    <row r="78" ht="42.0" customHeight="true">
      <c r="A78" s="19" t="s">
        <v>92</v>
      </c>
      <c r="B78" s="20"/>
      <c r="C78" s="20"/>
      <c r="D78" s="20"/>
      <c r="E78" s="21" t="s">
        <v>93</v>
      </c>
      <c r="F78" s="22" t="s">
        <v>93</v>
      </c>
      <c r="G78" s="24">
        <f>G77</f>
      </c>
      <c r="I78" s="26" t="n">
        <v>69.0</v>
      </c>
      <c r="J78" s="26" t="n">
        <v>90.0</v>
      </c>
    </row>
    <row r="79">
      <c r="I7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B29:D29"/>
    <mergeCell ref="C30:D30"/>
    <mergeCell ref="D31"/>
    <mergeCell ref="C32:D32"/>
    <mergeCell ref="D33"/>
    <mergeCell ref="D34"/>
    <mergeCell ref="D35"/>
    <mergeCell ref="D36"/>
    <mergeCell ref="D37"/>
    <mergeCell ref="C38:D38"/>
    <mergeCell ref="D39"/>
    <mergeCell ref="B40:D40"/>
    <mergeCell ref="C41:D41"/>
    <mergeCell ref="D42"/>
    <mergeCell ref="D43"/>
    <mergeCell ref="D44"/>
    <mergeCell ref="D45"/>
    <mergeCell ref="B46:D46"/>
    <mergeCell ref="C47:D47"/>
    <mergeCell ref="D48"/>
    <mergeCell ref="D49"/>
    <mergeCell ref="D50"/>
    <mergeCell ref="C51:D51"/>
    <mergeCell ref="D52"/>
    <mergeCell ref="C53:D53"/>
    <mergeCell ref="D54"/>
    <mergeCell ref="C55:D55"/>
    <mergeCell ref="D56"/>
    <mergeCell ref="A57:D57"/>
    <mergeCell ref="B58:D58"/>
    <mergeCell ref="C59:D59"/>
    <mergeCell ref="D60"/>
    <mergeCell ref="D61"/>
    <mergeCell ref="A62:D62"/>
    <mergeCell ref="B63:D63"/>
    <mergeCell ref="B64:D64"/>
    <mergeCell ref="A65:D65"/>
    <mergeCell ref="B66:D66"/>
    <mergeCell ref="C67:D67"/>
    <mergeCell ref="D68"/>
    <mergeCell ref="B69:D69"/>
    <mergeCell ref="A70:D70"/>
    <mergeCell ref="B71:D71"/>
    <mergeCell ref="C72:D72"/>
    <mergeCell ref="C73:D73"/>
    <mergeCell ref="A74:D74"/>
    <mergeCell ref="B75:D75"/>
    <mergeCell ref="B76:D76"/>
    <mergeCell ref="A77:D77"/>
    <mergeCell ref="A78:D7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2026-06-15T06:23:08Z</dcterms:created>
  <dc:creator>Apache POI</dc:creator>
</cp:coreProperties>
</file>